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4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<sst xmlns="http://schemas.openxmlformats.org/spreadsheetml/2006/main" count="35" uniqueCount="28">
  <si>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Завод за хитну медицинску помоћ Нови Сад,
Булевар патријарха Павла 26а, Нови Сад</t>
  </si>
  <si>
    <t>Износ у динарима</t>
  </si>
  <si>
    <t>Стање средстава на подрачуну на дан:</t>
  </si>
  <si>
    <t>1.</t>
  </si>
  <si>
    <t>2.</t>
  </si>
  <si>
    <t>3.</t>
  </si>
  <si>
    <t>4.</t>
  </si>
  <si>
    <t>5.</t>
  </si>
  <si>
    <t>6.</t>
  </si>
  <si>
    <t>Стање претходног дана</t>
  </si>
  <si>
    <t>Уплате од РФЗО</t>
  </si>
  <si>
    <t>Укупно (1 + 2 + 3 + 4 + 5) - 6</t>
  </si>
  <si>
    <t>Извршена плаћања доспелих обавеза по добављачима</t>
  </si>
  <si>
    <t>На дан:</t>
  </si>
  <si>
    <t>Трошкови превоза</t>
  </si>
  <si>
    <t>Лекови и санитетски материјал</t>
  </si>
  <si>
    <t>Енергенти</t>
  </si>
  <si>
    <t>Укупно (1 + 2 + 3 + 4 + 5 + 6)</t>
  </si>
  <si>
    <t>7.</t>
  </si>
  <si>
    <r>
      <t xml:space="preserve">Подрачун: </t>
    </r>
    <r>
      <rPr>
        <b/>
        <sz val="11"/>
        <color indexed="8"/>
        <rFont val="Calibri"/>
        <family val="2"/>
      </rPr>
      <t>840-756667-24</t>
    </r>
  </si>
  <si>
    <t>Остале исплате</t>
  </si>
  <si>
    <t>Материјални и остaли трошкови</t>
  </si>
  <si>
    <t xml:space="preserve">Плате запослених </t>
  </si>
  <si>
    <t>Уплате из буџета Сремских  Карловаца</t>
  </si>
  <si>
    <t>Остале уплате</t>
  </si>
  <si>
    <t>Уплате од купаца</t>
  </si>
  <si>
    <t>Укупно исплаћено</t>
  </si>
  <si>
    <t>Управни надзорни јун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</si>
</sst>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34" fillId="33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4" fillId="33" borderId="10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Font="1" applyBorder="1" applyAlignment="1">
      <alignment horizontal="right"/>
    </xf>
    <xf numFmtId="1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4" fillId="0" borderId="10" xfId="0" applyNumberFormat="1" applyFont="1" applyBorder="1" applyAlignment="1">
      <alignment horizontal="right"/>
    </xf>
    <xf numFmtId="0" fontId="34" fillId="0" borderId="10" xfId="0" applyFont="1" applyBorder="1" applyAlignment="1">
      <alignment horizontal="left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4" fontId="34" fillId="0" borderId="11" xfId="0" applyNumberFormat="1" applyFont="1" applyFill="1" applyBorder="1" applyAlignment="1">
      <alignment horizontal="right"/>
    </xf>
    <xf numFmtId="4" fontId="34" fillId="0" borderId="13" xfId="0" applyNumberFormat="1" applyFont="1" applyFill="1" applyBorder="1" applyAlignment="1">
      <alignment horizontal="right"/>
    </xf>
    <xf numFmtId="14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34" fillId="34" borderId="1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33" borderId="10" xfId="0" applyFont="1" applyFill="1" applyBorder="1" applyAlignment="1">
      <alignment horizontal="left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5.8515625" style="0" customWidth="1"/>
    <col min="7" max="7" width="9.140625" style="0" customWidth="1"/>
    <col min="9" max="9" width="10.7109375" style="0" customWidth="1"/>
  </cols>
  <sheetData>
    <row r="1" spans="1:9" ht="15">
      <c r="A1" s="57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">
      <c r="A2" s="58"/>
      <c r="B2" s="58"/>
      <c r="C2" s="58"/>
      <c r="D2" s="58"/>
      <c r="E2" s="58"/>
      <c r="F2" s="58"/>
      <c r="G2" s="58"/>
      <c r="H2" s="58"/>
      <c r="I2" s="58"/>
    </row>
    <row r="3" spans="1:9" ht="15">
      <c r="A3" s="59" t="s">
        <v>19</v>
      </c>
      <c r="B3" s="60"/>
      <c r="C3" s="60"/>
      <c r="D3" s="60"/>
      <c r="E3" s="60"/>
      <c r="F3" s="60"/>
      <c r="G3" s="60"/>
      <c r="H3" s="37" t="s">
        <v>1</v>
      </c>
      <c r="I3" s="37"/>
    </row>
    <row r="4" spans="1:9" ht="15">
      <c r="A4" s="37"/>
      <c r="B4" s="37"/>
      <c r="C4" s="37"/>
      <c r="D4" s="37"/>
      <c r="E4" s="37"/>
      <c r="F4" s="37"/>
      <c r="G4" s="37"/>
      <c r="H4" s="37"/>
      <c r="I4" s="37"/>
    </row>
    <row r="5" spans="1:9" ht="15">
      <c r="A5" s="50" t="s">
        <v>2</v>
      </c>
      <c r="B5" s="51"/>
      <c r="C5" s="51"/>
      <c r="D5" s="51"/>
      <c r="E5" s="52"/>
      <c r="F5" s="48">
        <v>44771</v>
      </c>
      <c r="G5" s="49"/>
      <c r="H5" s="25">
        <f>H13</f>
        <v>5016768.56</v>
      </c>
      <c r="I5" s="25"/>
    </row>
    <row r="6" spans="1:9" ht="15">
      <c r="A6" s="37"/>
      <c r="B6" s="37"/>
      <c r="C6" s="37"/>
      <c r="D6" s="37"/>
      <c r="E6" s="37"/>
      <c r="F6" s="37"/>
      <c r="G6" s="37"/>
      <c r="H6" s="30"/>
      <c r="I6" s="30"/>
    </row>
    <row r="7" spans="1:9" ht="15">
      <c r="A7" s="5" t="s">
        <v>3</v>
      </c>
      <c r="B7" s="53" t="s">
        <v>9</v>
      </c>
      <c r="C7" s="53"/>
      <c r="D7" s="53"/>
      <c r="E7" s="53"/>
      <c r="F7" s="48">
        <v>44770</v>
      </c>
      <c r="G7" s="49"/>
      <c r="H7" s="46">
        <v>5056543.56</v>
      </c>
      <c r="I7" s="47"/>
    </row>
    <row r="8" spans="1:9" ht="15">
      <c r="A8" s="5" t="s">
        <v>4</v>
      </c>
      <c r="B8" s="39" t="s">
        <v>10</v>
      </c>
      <c r="C8" s="39"/>
      <c r="D8" s="39"/>
      <c r="E8" s="39"/>
      <c r="F8" s="39"/>
      <c r="G8" s="39"/>
      <c r="H8" s="30"/>
      <c r="I8" s="30"/>
    </row>
    <row r="9" spans="1:9" ht="15">
      <c r="A9" s="5" t="s">
        <v>5</v>
      </c>
      <c r="B9" s="39" t="s">
        <v>23</v>
      </c>
      <c r="C9" s="39"/>
      <c r="D9" s="39"/>
      <c r="E9" s="39"/>
      <c r="F9" s="39"/>
      <c r="G9" s="39"/>
      <c r="H9" s="38"/>
      <c r="I9" s="38"/>
    </row>
    <row r="10" spans="1:9" ht="15">
      <c r="A10" s="5" t="s">
        <v>6</v>
      </c>
      <c r="B10" s="39" t="s">
        <v>24</v>
      </c>
      <c r="C10" s="39"/>
      <c r="D10" s="39"/>
      <c r="E10" s="39"/>
      <c r="F10" s="39"/>
      <c r="G10" s="39"/>
      <c r="H10" s="38"/>
      <c r="I10" s="38"/>
    </row>
    <row r="11" spans="1:9" ht="15">
      <c r="A11" s="5" t="s">
        <v>7</v>
      </c>
      <c r="B11" s="39" t="s">
        <v>25</v>
      </c>
      <c r="C11" s="39"/>
      <c r="D11" s="39"/>
      <c r="E11" s="39"/>
      <c r="F11" s="39"/>
      <c r="G11" s="39"/>
      <c r="H11" s="38">
        <v>13350</v>
      </c>
      <c r="I11" s="38"/>
    </row>
    <row r="12" spans="1:9" ht="15">
      <c r="A12" s="5" t="s">
        <v>8</v>
      </c>
      <c r="B12" s="56" t="s">
        <v>26</v>
      </c>
      <c r="C12" s="56"/>
      <c r="D12" s="56"/>
      <c r="E12" s="56"/>
      <c r="F12" s="56"/>
      <c r="G12" s="56"/>
      <c r="H12" s="25">
        <f>H45</f>
        <v>53125</v>
      </c>
      <c r="I12" s="25"/>
    </row>
    <row r="13" spans="1:9" ht="15">
      <c r="A13" s="4"/>
      <c r="B13" s="40" t="s">
        <v>11</v>
      </c>
      <c r="C13" s="41"/>
      <c r="D13" s="41"/>
      <c r="E13" s="41"/>
      <c r="F13" s="41"/>
      <c r="G13" s="42"/>
      <c r="H13" s="25">
        <f>SUM(H7:H11)-H12</f>
        <v>5016768.56</v>
      </c>
      <c r="I13" s="25"/>
    </row>
    <row r="14" spans="1:9" ht="15">
      <c r="A14" s="45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3" t="s">
        <v>12</v>
      </c>
      <c r="B15" s="44"/>
      <c r="C15" s="44"/>
      <c r="D15" s="44"/>
      <c r="E15" s="44"/>
      <c r="F15" s="44"/>
      <c r="G15" s="44"/>
      <c r="H15" s="44"/>
      <c r="I15" s="44"/>
    </row>
    <row r="16" spans="1:9" ht="15">
      <c r="A16" s="44"/>
      <c r="B16" s="44"/>
      <c r="C16" s="44"/>
      <c r="D16" s="44"/>
      <c r="E16" s="44"/>
      <c r="F16" s="44"/>
      <c r="G16" s="44"/>
      <c r="H16" s="44"/>
      <c r="I16" s="44"/>
    </row>
    <row r="17" spans="1:9" ht="15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15">
      <c r="A18" s="2"/>
      <c r="B18" s="36" t="s">
        <v>13</v>
      </c>
      <c r="C18" s="37"/>
      <c r="D18" s="37"/>
      <c r="E18" s="37"/>
      <c r="F18" s="31">
        <v>44770</v>
      </c>
      <c r="G18" s="32"/>
      <c r="H18" s="36" t="s">
        <v>1</v>
      </c>
      <c r="I18" s="37"/>
    </row>
    <row r="19" spans="1:9" ht="15">
      <c r="A19" s="10" t="s">
        <v>3</v>
      </c>
      <c r="B19" s="33" t="s">
        <v>22</v>
      </c>
      <c r="C19" s="34"/>
      <c r="D19" s="34"/>
      <c r="E19" s="34"/>
      <c r="F19" s="34"/>
      <c r="G19" s="35"/>
      <c r="H19" s="25">
        <f>SUM(H20)</f>
        <v>0</v>
      </c>
      <c r="I19" s="25"/>
    </row>
    <row r="20" spans="1:9" ht="15">
      <c r="A20" s="6"/>
      <c r="B20" s="12"/>
      <c r="C20" s="54"/>
      <c r="D20" s="54"/>
      <c r="E20" s="54"/>
      <c r="F20" s="54"/>
      <c r="G20" s="55"/>
      <c r="H20" s="30"/>
      <c r="I20" s="30"/>
    </row>
    <row r="21" spans="1:9" ht="15">
      <c r="A21" s="10" t="s">
        <v>4</v>
      </c>
      <c r="B21" s="28" t="s">
        <v>14</v>
      </c>
      <c r="C21" s="28"/>
      <c r="D21" s="28"/>
      <c r="E21" s="28"/>
      <c r="F21" s="28"/>
      <c r="G21" s="28"/>
      <c r="H21" s="25">
        <f>SUM(H22:H23)</f>
        <v>0</v>
      </c>
      <c r="I21" s="25"/>
    </row>
    <row r="22" spans="1:9" ht="15">
      <c r="A22" s="6"/>
      <c r="B22" s="20"/>
      <c r="C22" s="20"/>
      <c r="D22" s="20"/>
      <c r="E22" s="20"/>
      <c r="F22" s="20"/>
      <c r="G22" s="20"/>
      <c r="H22" s="18"/>
      <c r="I22" s="19"/>
    </row>
    <row r="23" spans="1:9" ht="15">
      <c r="A23" s="8"/>
      <c r="B23" s="20"/>
      <c r="C23" s="20"/>
      <c r="D23" s="20"/>
      <c r="E23" s="20"/>
      <c r="F23" s="20"/>
      <c r="G23" s="20"/>
      <c r="H23" s="18"/>
      <c r="I23" s="19"/>
    </row>
    <row r="24" spans="1:9" ht="15">
      <c r="A24" s="10" t="s">
        <v>5</v>
      </c>
      <c r="B24" s="28" t="s">
        <v>15</v>
      </c>
      <c r="C24" s="28"/>
      <c r="D24" s="28"/>
      <c r="E24" s="28"/>
      <c r="F24" s="28"/>
      <c r="G24" s="28"/>
      <c r="H24" s="25">
        <f>SUM(H25:H26)</f>
        <v>0</v>
      </c>
      <c r="I24" s="25"/>
    </row>
    <row r="25" spans="1:9" ht="15">
      <c r="A25" s="7"/>
      <c r="B25" s="29"/>
      <c r="C25" s="20"/>
      <c r="D25" s="20"/>
      <c r="E25" s="20"/>
      <c r="F25" s="20"/>
      <c r="G25" s="20"/>
      <c r="H25" s="30"/>
      <c r="I25" s="30"/>
    </row>
    <row r="26" spans="1:9" ht="15">
      <c r="A26" s="9"/>
      <c r="B26" s="15"/>
      <c r="C26" s="16"/>
      <c r="D26" s="16"/>
      <c r="E26" s="16"/>
      <c r="F26" s="16"/>
      <c r="G26" s="17"/>
      <c r="H26" s="21"/>
      <c r="I26" s="22"/>
    </row>
    <row r="27" spans="1:9" ht="15">
      <c r="A27" s="6"/>
      <c r="B27" s="29"/>
      <c r="C27" s="20"/>
      <c r="D27" s="20"/>
      <c r="E27" s="20"/>
      <c r="F27" s="20"/>
      <c r="G27" s="20"/>
      <c r="H27" s="24"/>
      <c r="I27" s="24"/>
    </row>
    <row r="28" spans="1:9" ht="15">
      <c r="A28" s="10" t="s">
        <v>6</v>
      </c>
      <c r="B28" s="28" t="s">
        <v>16</v>
      </c>
      <c r="C28" s="28"/>
      <c r="D28" s="28"/>
      <c r="E28" s="28"/>
      <c r="F28" s="28"/>
      <c r="G28" s="28"/>
      <c r="H28" s="25">
        <f>SUM(H29:H32)</f>
        <v>0</v>
      </c>
      <c r="I28" s="25"/>
    </row>
    <row r="29" spans="1:9" ht="15">
      <c r="A29" s="7"/>
      <c r="B29" s="12"/>
      <c r="C29" s="13"/>
      <c r="D29" s="13"/>
      <c r="E29" s="13"/>
      <c r="F29" s="13"/>
      <c r="G29" s="14"/>
      <c r="H29" s="30"/>
      <c r="I29" s="30"/>
    </row>
    <row r="30" spans="1:9" ht="15">
      <c r="A30" s="9"/>
      <c r="B30" s="12"/>
      <c r="C30" s="13"/>
      <c r="D30" s="13"/>
      <c r="E30" s="13"/>
      <c r="F30" s="13"/>
      <c r="G30" s="14"/>
      <c r="H30" s="21"/>
      <c r="I30" s="22"/>
    </row>
    <row r="31" spans="1:9" ht="15">
      <c r="A31" s="9"/>
      <c r="B31" s="12"/>
      <c r="C31" s="13"/>
      <c r="D31" s="13"/>
      <c r="E31" s="13"/>
      <c r="F31" s="13"/>
      <c r="G31" s="14"/>
      <c r="H31" s="21"/>
      <c r="I31" s="22"/>
    </row>
    <row r="32" spans="1:9" ht="15">
      <c r="A32" s="6"/>
      <c r="B32" s="12"/>
      <c r="C32" s="26"/>
      <c r="D32" s="26"/>
      <c r="E32" s="26"/>
      <c r="F32" s="26"/>
      <c r="G32" s="27"/>
      <c r="H32" s="24"/>
      <c r="I32" s="24"/>
    </row>
    <row r="33" spans="1:9" ht="15">
      <c r="A33" s="10" t="s">
        <v>7</v>
      </c>
      <c r="B33" s="28" t="s">
        <v>21</v>
      </c>
      <c r="C33" s="28"/>
      <c r="D33" s="28"/>
      <c r="E33" s="28"/>
      <c r="F33" s="28"/>
      <c r="G33" s="28"/>
      <c r="H33" s="25">
        <f>SUM(H34:H40)</f>
        <v>53125</v>
      </c>
      <c r="I33" s="25"/>
    </row>
    <row r="34" spans="1:9" ht="15">
      <c r="A34" s="6"/>
      <c r="B34" s="15" t="s">
        <v>27</v>
      </c>
      <c r="C34" s="16"/>
      <c r="D34" s="16"/>
      <c r="E34" s="16"/>
      <c r="F34" s="16"/>
      <c r="G34" s="17"/>
      <c r="H34" s="30">
        <v>53125</v>
      </c>
      <c r="I34" s="30"/>
    </row>
    <row r="35" spans="1:9" ht="15">
      <c r="A35" s="6"/>
      <c r="B35" s="12"/>
      <c r="C35" s="26"/>
      <c r="D35" s="26"/>
      <c r="E35" s="26"/>
      <c r="F35" s="26"/>
      <c r="G35" s="27"/>
      <c r="H35" s="24"/>
      <c r="I35" s="24"/>
    </row>
    <row r="36" spans="1:9" ht="15">
      <c r="A36" s="8"/>
      <c r="B36" s="12"/>
      <c r="C36" s="13"/>
      <c r="D36" s="13"/>
      <c r="E36" s="13"/>
      <c r="F36" s="13"/>
      <c r="G36" s="14"/>
      <c r="H36" s="18"/>
      <c r="I36" s="19"/>
    </row>
    <row r="37" spans="1:9" ht="15">
      <c r="A37" s="8"/>
      <c r="B37" s="12"/>
      <c r="C37" s="13"/>
      <c r="D37" s="13"/>
      <c r="E37" s="13"/>
      <c r="F37" s="13"/>
      <c r="G37" s="14"/>
      <c r="H37" s="18"/>
      <c r="I37" s="19"/>
    </row>
    <row r="38" spans="1:9" ht="15">
      <c r="A38" s="8"/>
      <c r="B38" s="12"/>
      <c r="C38" s="13"/>
      <c r="D38" s="13"/>
      <c r="E38" s="13"/>
      <c r="F38" s="13"/>
      <c r="G38" s="14"/>
      <c r="H38" s="18"/>
      <c r="I38" s="19"/>
    </row>
    <row r="39" spans="1:9" ht="15">
      <c r="A39" s="8"/>
      <c r="B39" s="15"/>
      <c r="C39" s="16"/>
      <c r="D39" s="16"/>
      <c r="E39" s="16"/>
      <c r="F39" s="16"/>
      <c r="G39" s="17"/>
      <c r="H39" s="18"/>
      <c r="I39" s="19"/>
    </row>
    <row r="40" spans="1:9" ht="15">
      <c r="A40" s="6"/>
      <c r="B40" s="29"/>
      <c r="C40" s="20"/>
      <c r="D40" s="20"/>
      <c r="E40" s="20"/>
      <c r="F40" s="20"/>
      <c r="G40" s="20"/>
      <c r="H40" s="24"/>
      <c r="I40" s="24"/>
    </row>
    <row r="41" spans="1:9" ht="15">
      <c r="A41" s="10" t="s">
        <v>8</v>
      </c>
      <c r="B41" s="28" t="s">
        <v>20</v>
      </c>
      <c r="C41" s="28"/>
      <c r="D41" s="28"/>
      <c r="E41" s="28"/>
      <c r="F41" s="28"/>
      <c r="G41" s="28"/>
      <c r="H41" s="25">
        <f>SUM(H42:H43:H44)</f>
        <v>0</v>
      </c>
      <c r="I41" s="25"/>
    </row>
    <row r="42" spans="1:9" ht="15" customHeight="1">
      <c r="A42" s="9"/>
      <c r="B42" s="12"/>
      <c r="C42" s="13"/>
      <c r="D42" s="13"/>
      <c r="E42" s="13"/>
      <c r="F42" s="13"/>
      <c r="G42" s="14"/>
      <c r="H42" s="21"/>
      <c r="I42" s="22"/>
    </row>
    <row r="43" spans="1:9" ht="15">
      <c r="A43" s="9"/>
      <c r="B43" s="12"/>
      <c r="C43" s="13"/>
      <c r="D43" s="13"/>
      <c r="E43" s="13"/>
      <c r="F43" s="13"/>
      <c r="G43" s="14"/>
      <c r="H43" s="18"/>
      <c r="I43" s="19"/>
    </row>
    <row r="44" spans="1:9" ht="15">
      <c r="A44" s="6"/>
      <c r="B44" s="20"/>
      <c r="C44" s="20"/>
      <c r="D44" s="20"/>
      <c r="E44" s="20"/>
      <c r="F44" s="20"/>
      <c r="G44" s="20"/>
      <c r="H44" s="24"/>
      <c r="I44" s="24"/>
    </row>
    <row r="45" spans="1:9" ht="15">
      <c r="A45" s="11" t="s">
        <v>18</v>
      </c>
      <c r="B45" s="23" t="s">
        <v>17</v>
      </c>
      <c r="C45" s="23"/>
      <c r="D45" s="23"/>
      <c r="E45" s="23"/>
      <c r="F45" s="23"/>
      <c r="G45" s="23"/>
      <c r="H45" s="25">
        <f>SUM(H19+H21+H24+H28+H33+H41)</f>
        <v>53125</v>
      </c>
      <c r="I45" s="25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</sheetData>
  <sheetProtection/>
  <mergeCells count="84">
    <mergeCell ref="H26:I26"/>
    <mergeCell ref="B26:G26"/>
    <mergeCell ref="A1:I2"/>
    <mergeCell ref="A3:G3"/>
    <mergeCell ref="H3:I3"/>
    <mergeCell ref="A4:I4"/>
    <mergeCell ref="H5:I5"/>
    <mergeCell ref="B25:G25"/>
    <mergeCell ref="H18:I18"/>
    <mergeCell ref="B24:G24"/>
    <mergeCell ref="F5:G5"/>
    <mergeCell ref="A5:E5"/>
    <mergeCell ref="H8:I8"/>
    <mergeCell ref="B7:E7"/>
    <mergeCell ref="H24:I24"/>
    <mergeCell ref="H19:I19"/>
    <mergeCell ref="B20:G20"/>
    <mergeCell ref="B9:G9"/>
    <mergeCell ref="B12:G12"/>
    <mergeCell ref="H13:I13"/>
    <mergeCell ref="H9:I9"/>
    <mergeCell ref="A6:G6"/>
    <mergeCell ref="H7:I7"/>
    <mergeCell ref="H6:I6"/>
    <mergeCell ref="B8:G8"/>
    <mergeCell ref="H10:I10"/>
    <mergeCell ref="F7:G7"/>
    <mergeCell ref="B23:G23"/>
    <mergeCell ref="A17:I17"/>
    <mergeCell ref="H11:I11"/>
    <mergeCell ref="H12:I12"/>
    <mergeCell ref="B10:G10"/>
    <mergeCell ref="B11:G11"/>
    <mergeCell ref="B13:G13"/>
    <mergeCell ref="A15:I16"/>
    <mergeCell ref="A14:I14"/>
    <mergeCell ref="B33:G33"/>
    <mergeCell ref="F18:G18"/>
    <mergeCell ref="H22:I22"/>
    <mergeCell ref="B19:G19"/>
    <mergeCell ref="B18:E18"/>
    <mergeCell ref="H23:I23"/>
    <mergeCell ref="H25:I25"/>
    <mergeCell ref="H20:I20"/>
    <mergeCell ref="B21:G21"/>
    <mergeCell ref="B22:G22"/>
    <mergeCell ref="B43:G43"/>
    <mergeCell ref="H34:I34"/>
    <mergeCell ref="H35:I35"/>
    <mergeCell ref="H43:I43"/>
    <mergeCell ref="H40:I40"/>
    <mergeCell ref="H21:I21"/>
    <mergeCell ref="H28:I28"/>
    <mergeCell ref="H32:I32"/>
    <mergeCell ref="H33:I33"/>
    <mergeCell ref="H27:I27"/>
    <mergeCell ref="H42:I42"/>
    <mergeCell ref="B30:G30"/>
    <mergeCell ref="B27:G27"/>
    <mergeCell ref="B28:G28"/>
    <mergeCell ref="H41:I41"/>
    <mergeCell ref="B40:G40"/>
    <mergeCell ref="B31:G31"/>
    <mergeCell ref="H29:I29"/>
    <mergeCell ref="B29:G29"/>
    <mergeCell ref="B32:G32"/>
    <mergeCell ref="B42:G42"/>
    <mergeCell ref="B34:G34"/>
    <mergeCell ref="B44:G44"/>
    <mergeCell ref="H30:I30"/>
    <mergeCell ref="H31:I31"/>
    <mergeCell ref="B45:G45"/>
    <mergeCell ref="H44:I44"/>
    <mergeCell ref="H45:I45"/>
    <mergeCell ref="B35:G35"/>
    <mergeCell ref="B41:G41"/>
    <mergeCell ref="B37:G37"/>
    <mergeCell ref="B36:G36"/>
    <mergeCell ref="B38:G38"/>
    <mergeCell ref="B39:G39"/>
    <mergeCell ref="H36:I36"/>
    <mergeCell ref="H37:I37"/>
    <mergeCell ref="H38:I38"/>
    <mergeCell ref="H39:I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Karl Lagerfeld</cp:lastModifiedBy>
  <cp:lastPrinted>2022-06-30T06:05:07Z</cp:lastPrinted>
  <dcterms:created xsi:type="dcterms:W3CDTF">2020-08-31T07:26:13Z</dcterms:created>
  <dcterms:modified xsi:type="dcterms:W3CDTF">2022-08-01T10:28:28Z</dcterms:modified>
  <cp:category/>
  <cp:version/>
  <cp:contentType/>
  <cp:contentStatus/>
</cp:coreProperties>
</file>